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emerson\AppData\Roaming\iManage\Work\Recent\Hardwick Elec Dept._ Town of - 2025 Rate Case (S00263-00113)\"/>
    </mc:Choice>
  </mc:AlternateContent>
  <xr:revisionPtr revIDLastSave="0" documentId="8_{A643AE2C-201C-4B03-BE5F-71F7CF1F765A}" xr6:coauthVersionLast="47" xr6:coauthVersionMax="47" xr10:uidLastSave="{00000000-0000-0000-0000-000000000000}"/>
  <bookViews>
    <workbookView xWindow="-120" yWindow="-120" windowWidth="29040" windowHeight="15720" xr2:uid="{D0C5BFB9-EA73-4BF2-8798-F840663E70BB}"/>
  </bookViews>
  <sheets>
    <sheet name="Sheet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1" l="1"/>
</calcChain>
</file>

<file path=xl/sharedStrings.xml><?xml version="1.0" encoding="utf-8"?>
<sst xmlns="http://schemas.openxmlformats.org/spreadsheetml/2006/main" count="5" uniqueCount="5">
  <si>
    <t>Hardwick Rate Case 25-0729-TF Discovery DPS-3.1</t>
  </si>
  <si>
    <t>Please refer to Steven Farman, VPPSA (“Farman”) pf. reb. at 4-5 and Exhibit HED-Farman-Reb-1. Please provide the year to date actuals for Account 923, including but not limited to 923.02 (ADMIN &amp; GEN-OUT SER ENG), 923.04 (ADMIN &amp; GEN-O SER), and 923.06 (ADMIN &amp; GEN-OUT SER OTH).</t>
  </si>
  <si>
    <t>DPS.HED.3-1</t>
  </si>
  <si>
    <t>Account 923 Outside Services 2025 Actuals</t>
  </si>
  <si>
    <t>Total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</si>
</sst>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Times New Roman"/>
      <family val="1"/>
    </font>
    <font>
      <sz val="8"/>
      <name val="Aptos Narrow"/>
      <family val="2"/>
      <scheme val="minor"/>
    </font>
    <font>
      <b/>
      <u/>
      <sz val="14"/>
      <color theme="1"/>
      <name val="Avenir Next LT Pro"/>
      <family val="2"/>
    </font>
    <font>
      <b/>
      <sz val="12"/>
      <color theme="1"/>
      <name val="Avenir Next LT Pro"/>
      <family val="2"/>
    </font>
    <font>
      <sz val="12"/>
      <color theme="1"/>
      <name val="Avenir Next LT Pro"/>
      <family val="2"/>
    </font>
    <font>
      <b/>
      <u/>
      <sz val="14"/>
      <color rgb="FF0000FF"/>
      <name val="Avenir Next LT Pro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vertical="center"/>
    </xf>
    <xf numFmtId="2" fontId="0" fillId="0" borderId="0" xfId="0" applyNumberFormat="1"/>
    <xf numFmtId="0" fontId="5" fillId="0" borderId="1" xfId="0" applyFont="1" applyBorder="1" applyAlignment="1">
      <alignment horizontal="center"/>
    </xf>
    <xf numFmtId="44" fontId="6" fillId="0" borderId="0" xfId="1" applyFont="1" applyBorder="1" applyAlignment="1">
      <alignment horizontal="center"/>
    </xf>
    <xf numFmtId="44" fontId="6" fillId="0" borderId="1" xfId="1" applyFont="1" applyBorder="1" applyAlignment="1">
      <alignment horizontal="center"/>
    </xf>
    <xf numFmtId="44" fontId="0" fillId="0" borderId="0" xfId="0" applyNumberFormat="1"/>
    <xf numFmtId="0" fontId="7" fillId="0" borderId="0" xfId="0" applyFont="1"/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calcChain" Target="calcChain.xml" Id="rId5" /><Relationship Type="http://schemas.openxmlformats.org/officeDocument/2006/relationships/sharedStrings" Target="sharedStrings.xml" Id="rId4" /><Relationship Type="http://schemas.openxmlformats.org/officeDocument/2006/relationships/customXml" Target="/customXML/item.xml" Id="imanage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17771</xdr:colOff>
      <xdr:row>7</xdr:row>
      <xdr:rowOff>196215</xdr:rowOff>
    </xdr:from>
    <xdr:to>
      <xdr:col>8</xdr:col>
      <xdr:colOff>361762</xdr:colOff>
      <xdr:row>14</xdr:row>
      <xdr:rowOff>171450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4D1C2AC-162E-697C-9BCC-CDBD71C77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996" y="3910965"/>
          <a:ext cx="5173166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FDCDD-D6CA-46D3-81AF-48123C44F650}">
  <dimension ref="A1:N16"/>
  <sheetViews>
    <sheetView tabSelected="1" workbookViewId="0"/>
  </sheetViews>
  <sheetFormatPr defaultRowHeight="15" x14ac:dyDescent="0.25"/>
  <cols>
    <col min="1" max="1" width="15.140625" customWidth="1"/>
    <col min="5" max="5" width="16.85546875" customWidth="1"/>
    <col min="10" max="10" width="18.28515625" customWidth="1"/>
  </cols>
  <sheetData>
    <row r="1" spans="1:14" ht="23.45" customHeight="1" x14ac:dyDescent="0.3">
      <c r="A1" s="8" t="s">
        <v>0</v>
      </c>
    </row>
    <row r="3" spans="1:14" ht="63" customHeight="1" x14ac:dyDescent="0.25">
      <c r="A3" s="2" t="s">
        <v>2</v>
      </c>
      <c r="B3" s="9" t="s">
        <v>1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"/>
    </row>
    <row r="5" spans="1:14" ht="18.75" x14ac:dyDescent="0.3">
      <c r="A5" s="10" t="s">
        <v>3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8" spans="1:14" ht="15.75" x14ac:dyDescent="0.25">
      <c r="J8" s="4">
        <v>2025</v>
      </c>
    </row>
    <row r="9" spans="1:14" ht="15.75" x14ac:dyDescent="0.25">
      <c r="J9" s="5">
        <v>2407.5</v>
      </c>
      <c r="K9">
        <v>923</v>
      </c>
      <c r="L9">
        <v>0.02</v>
      </c>
    </row>
    <row r="10" spans="1:14" ht="15.75" x14ac:dyDescent="0.25">
      <c r="J10" s="5">
        <v>33180</v>
      </c>
      <c r="K10">
        <v>923</v>
      </c>
      <c r="L10">
        <v>0.03</v>
      </c>
    </row>
    <row r="11" spans="1:14" ht="15.75" x14ac:dyDescent="0.25">
      <c r="J11" s="5">
        <v>60775.94</v>
      </c>
      <c r="K11">
        <v>923</v>
      </c>
      <c r="L11">
        <v>0.04</v>
      </c>
    </row>
    <row r="12" spans="1:14" ht="15.75" x14ac:dyDescent="0.25">
      <c r="J12" s="5">
        <v>339736.27</v>
      </c>
      <c r="K12">
        <v>923</v>
      </c>
      <c r="L12">
        <v>0.05</v>
      </c>
    </row>
    <row r="13" spans="1:14" ht="15.75" x14ac:dyDescent="0.25">
      <c r="J13" s="5">
        <v>38699.32</v>
      </c>
      <c r="K13">
        <v>923</v>
      </c>
      <c r="L13">
        <v>0.06</v>
      </c>
    </row>
    <row r="14" spans="1:14" ht="15.75" x14ac:dyDescent="0.25">
      <c r="J14" s="5">
        <v>13927.68</v>
      </c>
      <c r="K14">
        <v>923</v>
      </c>
      <c r="L14">
        <v>7.0000000000000007E-2</v>
      </c>
    </row>
    <row r="15" spans="1:14" ht="15.75" x14ac:dyDescent="0.25">
      <c r="J15" s="6">
        <v>0</v>
      </c>
      <c r="K15">
        <v>923</v>
      </c>
      <c r="L15" s="3">
        <v>0.4</v>
      </c>
    </row>
    <row r="16" spans="1:14" x14ac:dyDescent="0.25">
      <c r="J16" s="7">
        <f>SUM(J9:J15)</f>
        <v>488726.71</v>
      </c>
      <c r="L16" t="s">
        <v>4</v>
      </c>
    </row>
  </sheetData>
  <mergeCells count="2">
    <mergeCell ref="B3:M3"/>
    <mergeCell ref="A5:M5"/>
  </mergeCells>
  <phoneticPr fontId="3" type="noConversion"/>
  <pageMargins left="0.7" right="0.7" top="0.75" bottom="0.75" header="0.3" footer="0.3"/>
  <drawing r:id="rId1"/>
</worksheet>
</file>

<file path=customXML/item.xml><?xml version="1.0" encoding="utf-8"?>
<properties xmlns="http://www.imanage.com/work/xmlschema">
  <documentid>ACTIVE!7587517.1</documentid>
  <senderid>EEMERSON</senderid>
  <senderemail>EEMERSON@PRIMMER.COM</senderemail>
  <lastmodified>2026-02-04T10:08:46.0000000-05:00</lastmodified>
  <database>ACTIVE</database>
</propertie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Farman</dc:creator>
  <cp:lastModifiedBy>Elijah Emerson</cp:lastModifiedBy>
  <dcterms:created xsi:type="dcterms:W3CDTF">2026-02-03T20:36:42Z</dcterms:created>
  <dcterms:modified xsi:type="dcterms:W3CDTF">2026-02-04T15:08:46Z</dcterms:modified>
</cp:coreProperties>
</file>