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K:\Misc. Regulatory\Case 25-0443-INV Act 142 of 2024 programs_Energy Burden\VGS Filings\2025-04- XX VGS Response to Request for Info as filed\"/>
    </mc:Choice>
  </mc:AlternateContent>
  <xr:revisionPtr revIDLastSave="0" documentId="8_{57F6A9FF-D388-424C-A186-6BB52BC508FE}" xr6:coauthVersionLast="47" xr6:coauthVersionMax="47" xr10:uidLastSave="{00000000-0000-0000-0000-000000000000}"/>
  <bookViews>
    <workbookView xWindow="-120" yWindow="-120" windowWidth="29040" windowHeight="15720" xr2:uid="{7DB3F26A-7F45-48C9-A302-9AF9B5FE9F21}"/>
  </bookViews>
  <sheets>
    <sheet name="VGS Existing Program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<sst xmlns="http://schemas.openxmlformats.org/spreadsheetml/2006/main" count="176" uniqueCount="114">
  <si>
    <t>Item</t>
  </si>
  <si>
    <t>Program 1</t>
  </si>
  <si>
    <t>Program 2</t>
  </si>
  <si>
    <t>Program 3</t>
  </si>
  <si>
    <t>Program 4</t>
  </si>
  <si>
    <t>Program 5</t>
  </si>
  <si>
    <t>Program 6</t>
  </si>
  <si>
    <t>Program 7</t>
  </si>
  <si>
    <t>Program 8</t>
  </si>
  <si>
    <t>Program 9</t>
  </si>
  <si>
    <t>Program 10</t>
  </si>
  <si>
    <t>Program 11</t>
  </si>
  <si>
    <t>Program name</t>
  </si>
  <si>
    <t>Residential Retrofit</t>
  </si>
  <si>
    <t>Weatherization Repayment Assistance Program</t>
  </si>
  <si>
    <t>Residential Equipment Replacement</t>
  </si>
  <si>
    <t>Low Income Assistance Program</t>
  </si>
  <si>
    <t>Switch and Save</t>
  </si>
  <si>
    <t xml:space="preserve">Home Electric System Upgrade </t>
  </si>
  <si>
    <t>Vermont Fuel Assisstance Program</t>
  </si>
  <si>
    <t>Organization administering program</t>
  </si>
  <si>
    <t>Vermont Gas Systems, Inc. 
Energy Efficiency Utility</t>
  </si>
  <si>
    <t xml:space="preserve">Vermont Gas Systems, Inc. 
Distribution Utility </t>
  </si>
  <si>
    <t xml:space="preserve">Vermont Gas Systems, Inc. 
Energy Efficiency Utility </t>
  </si>
  <si>
    <t>VT Department of Children and Families</t>
  </si>
  <si>
    <t>Program type (e.g., tax credit, rebate, loan, direct service)</t>
  </si>
  <si>
    <t>Rebate</t>
  </si>
  <si>
    <t>Interest-rate buydown</t>
  </si>
  <si>
    <t xml:space="preserve">On-Bill Financing </t>
  </si>
  <si>
    <t>Direct Service</t>
  </si>
  <si>
    <t>Assistance</t>
  </si>
  <si>
    <t xml:space="preserve">Discount </t>
  </si>
  <si>
    <t>Grant from VT Department of Public Service</t>
  </si>
  <si>
    <t>Direct service</t>
  </si>
  <si>
    <t>Eligible technology or technologies (e.g., heat pump, stove), if applicable</t>
  </si>
  <si>
    <t>Weatherization</t>
  </si>
  <si>
    <t>Weatherization, heat pumps, advanced wood heating</t>
  </si>
  <si>
    <t>Energy kits (low flow shower heads, low flow faucet aerators, foam, outlet covers, pipe wrap)</t>
  </si>
  <si>
    <t>Weatherization, vermiculate removal, health and safety</t>
  </si>
  <si>
    <t>High Efficient Furnaces, Boilers and Water Heaters, Smart thermostats</t>
  </si>
  <si>
    <t>High Efficient Furnaces, Boilers, and Water Heaters, Smart thermostats</t>
  </si>
  <si>
    <t>Utility Bill (fuel)</t>
  </si>
  <si>
    <t>Heat Pump Water Heaters</t>
  </si>
  <si>
    <t>Electrical system upgrades</t>
  </si>
  <si>
    <t>Natural gas</t>
  </si>
  <si>
    <t>Amount of rebate/reward/incentive</t>
  </si>
  <si>
    <t>50% (owner pays heating bill)
75% (tenant pays heating bill) 
up to $3500, $5000, $7500, $9500 for various income categories (see below)</t>
  </si>
  <si>
    <t>0% financing up to 5 years through Green Mountain Credit Union</t>
  </si>
  <si>
    <t>2% financing up to 15 years</t>
  </si>
  <si>
    <t>$25 or cost of items in kit and free energy coaching</t>
  </si>
  <si>
    <t>Up to 100%</t>
  </si>
  <si>
    <t>$100-$800, with rebate amount varying based on technology</t>
  </si>
  <si>
    <t>The Low Income Assistance Program provides a 20 percent discount on natural gas bills for qualified residential customers.</t>
  </si>
  <si>
    <t>Varies by year</t>
  </si>
  <si>
    <t>Eligible income</t>
  </si>
  <si>
    <t>Market rate ($3500) / Moderate-income ($5000) / Low-income ($9500) / Multifamily ($7500 unless low-income, which receives higher amount)</t>
  </si>
  <si>
    <t>All</t>
  </si>
  <si>
    <t>Low &amp; moderate-income households prioritized; market rate also allowed but must be &lt;25% of total funding allocation</t>
  </si>
  <si>
    <t>50% of area median income, projected spending cap of $100,000 annually</t>
  </si>
  <si>
    <t xml:space="preserve">Qualifying income must be less than 185 percent of the Federal poverty level. </t>
  </si>
  <si>
    <t>Customers with annual household income less than 120 percent of Vermont’s area median income will be eligible for the Switch &amp; Save program. Households earning less than 80 percent of area median income will receive 100% of the equipment and installation costs up to a program cap of $5,000 per household. Households earning less than 120 percent of area median income will receive 90% of the equipment and installation costs up to $4,500 including electrical work.</t>
  </si>
  <si>
    <t>Customers with annual household income less than 120 percent of Vermont’s area median income will be eligible for the Home Electric System Upgrade program. Households earning less than 80 percent of area median income will receive 100% of the equipment and installation costs up to a program cap of $10,000 per household. Households earning less than 120 percent of area median income will receive 90% of the equipment and installation costs up to $10,000.</t>
  </si>
  <si>
    <t>Eligible location</t>
  </si>
  <si>
    <t>Vermont Gas customers</t>
  </si>
  <si>
    <t>Eligibility is determined by the Vermont Department for Children and Families (DCF)</t>
  </si>
  <si>
    <t>Vermont Gas customers or households within 5 miles of existing service territory</t>
  </si>
  <si>
    <t>Vermont Gas Customers</t>
  </si>
  <si>
    <t>Vermont</t>
  </si>
  <si>
    <t>Other eligibility requirements (e.g., renter, age of existing technology)</t>
  </si>
  <si>
    <t>Multifamily properties eligible, but property owner needs to sign application</t>
  </si>
  <si>
    <t>Owner-occupied multifamily eligible but only if master-metered and 4 units or less</t>
  </si>
  <si>
    <t>Tenant/Homeowner (target lower density usage buildings or buildings where Homeowner declines comprehensive audit)</t>
  </si>
  <si>
    <t>Includes addressing: Health/Safety issues, vermiculate removal, mold issues, knob and tube wiring</t>
  </si>
  <si>
    <t>Must achieve or exceed minimum efficiency thresholds</t>
  </si>
  <si>
    <t>Existing electric resistance or combustion water heater</t>
  </si>
  <si>
    <t>Customer is pursuing a beneficial electrification project or wants to future-proof home in preparation</t>
  </si>
  <si>
    <t>Who completes application (e.g., homeowner vs. contractor)</t>
  </si>
  <si>
    <t>Contractor or VGS; Homeowner needs to sign incentive agreement</t>
  </si>
  <si>
    <t>Homeowner</t>
  </si>
  <si>
    <t>Tenant/Homeowner</t>
  </si>
  <si>
    <t>Midstream (instant rebate at participating distributor)</t>
  </si>
  <si>
    <t>Owner/Tenant on utility bill</t>
  </si>
  <si>
    <t>Consumer</t>
  </si>
  <si>
    <t>Who submits application (e.g., homeowner vs. contractor)</t>
  </si>
  <si>
    <t>For an application or additional information about eligibility, call the DCF Energy Assistance Office at 1-800-775-0516  https://dcf.vermont.gov/benefits/eap</t>
  </si>
  <si>
    <t>Program end date, if applicable</t>
  </si>
  <si>
    <t>Ongoing</t>
  </si>
  <si>
    <t>Pilot through 2025</t>
  </si>
  <si>
    <t>Ongoing, limited to $100,000 annually pending funding</t>
  </si>
  <si>
    <t>Ongoing, limited to funding</t>
  </si>
  <si>
    <t>Program funding type (e.g., federal, state, ratepayer, third party grant)</t>
  </si>
  <si>
    <t>Ratepayer through Energy Efficiency Charge</t>
  </si>
  <si>
    <t>Federal through VHFA</t>
  </si>
  <si>
    <t>Ratepayer through LIAP fee</t>
  </si>
  <si>
    <t>Federal</t>
  </si>
  <si>
    <t>Related website</t>
  </si>
  <si>
    <t>https://vgsvt.com/savings/residentialrebate/energy-audits-weatherization/</t>
  </si>
  <si>
    <t>https://vgsvt.com/weatherization-repayment-assistance-program/</t>
  </si>
  <si>
    <t>https://vgsvt.com/savings/assistance-programs/</t>
  </si>
  <si>
    <t>https://vgsvt.com/savings/residentialrebate/</t>
  </si>
  <si>
    <t>https://vgsvt.com/savings/heat-pump-water-heaters/switch-save/</t>
  </si>
  <si>
    <t>https://dcf.vermont.gov/benefits/fuel</t>
  </si>
  <si>
    <t>Approximate annual number of participants</t>
  </si>
  <si>
    <t>Other notes</t>
  </si>
  <si>
    <t>Offering that tenants can take advantage of regardless of Homeowner consent</t>
  </si>
  <si>
    <t>In development; co-administered with EVT, BED and VGS, with area partners.</t>
  </si>
  <si>
    <t>Sector</t>
  </si>
  <si>
    <t>transportation</t>
  </si>
  <si>
    <t>electric</t>
  </si>
  <si>
    <t>thermal</t>
  </si>
  <si>
    <t>other</t>
  </si>
  <si>
    <t>Subject to income requirements, rebates up to $5,000</t>
  </si>
  <si>
    <t>Subject to income requirements, rebates up to $10,000</t>
  </si>
  <si>
    <t>2 to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</si>
</sst>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name val="Aptos Narrow"/>
      <family val="2"/>
      <scheme val="minor"/>
    </font>
    <font>
      <u/>
      <sz val="11"/>
      <color theme="10"/>
      <name val="Aptos Narrow"/>
      <family val="2"/>
      <scheme val="minor"/>
    </font>
    <font>
      <b/>
      <sz val="11"/>
      <name val="Aptos Narrow"/>
      <family val="2"/>
      <scheme val="minor"/>
    </font>
    <font>
      <u/>
      <sz val="11"/>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8">
    <xf numFmtId="0" fontId="0" fillId="0" borderId="0" xfId="0"/>
    <xf numFmtId="0" fontId="1" fillId="0" borderId="0" xfId="0" applyFont="1"/>
    <xf numFmtId="0" fontId="3" fillId="0" borderId="0" xfId="0" applyFont="1" applyAlignment="1">
      <alignment horizontal="left" vertical="top" wrapText="1"/>
    </xf>
    <xf numFmtId="0" fontId="1" fillId="0" borderId="0" xfId="0" applyFont="1" applyAlignment="1">
      <alignment horizontal="left" vertical="top" wrapText="1"/>
    </xf>
    <xf numFmtId="0" fontId="4" fillId="0" borderId="0" xfId="1" applyFont="1"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wrapText="1"/>
    </xf>
    <xf numFmtId="2" fontId="1" fillId="0" borderId="0" xfId="0" applyNumberFormat="1" applyFont="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vgsvt.com/savings/residentialrebate/" TargetMode="External"/><Relationship Id="rId7" Type="http://schemas.openxmlformats.org/officeDocument/2006/relationships/printerSettings" Target="../printerSettings/printerSettings1.bin"/><Relationship Id="rId2" Type="http://schemas.openxmlformats.org/officeDocument/2006/relationships/hyperlink" Target="https://vgsvt.com/savings/residentialrebate/energy-audits-weatherization/" TargetMode="External"/><Relationship Id="rId1" Type="http://schemas.openxmlformats.org/officeDocument/2006/relationships/hyperlink" Target="https://vgsvt.com/savings/residentialrebate/energy-audits-weatherization/" TargetMode="External"/><Relationship Id="rId6" Type="http://schemas.openxmlformats.org/officeDocument/2006/relationships/hyperlink" Target="https://vgsvt.com/savings/residentialrebate/energy-audits-weatherization/" TargetMode="External"/><Relationship Id="rId5" Type="http://schemas.openxmlformats.org/officeDocument/2006/relationships/hyperlink" Target="https://vgsvt.com/savings/residentialrebate/" TargetMode="External"/><Relationship Id="rId4" Type="http://schemas.openxmlformats.org/officeDocument/2006/relationships/hyperlink" Target="https://vgsvt.com/weatherization-repayment-assistance-pro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4882E-FCE3-4F9E-BEDC-412D4E9B214E}">
  <sheetPr codeName="Sheet8"/>
  <dimension ref="A1:M94"/>
  <sheetViews>
    <sheetView tabSelected="1" zoomScale="90" zoomScaleNormal="90" workbookViewId="0">
      <pane xSplit="1" topLeftCell="B1" activePane="topRight" state="frozen"/>
      <selection activeCell="A3" sqref="A3"/>
      <selection pane="topRight" activeCell="F19" sqref="F19"/>
    </sheetView>
  </sheetViews>
  <sheetFormatPr defaultColWidth="9.140625" defaultRowHeight="15" x14ac:dyDescent="0.25"/>
  <cols>
    <col min="1" max="1" width="45.140625" style="3" customWidth="1"/>
    <col min="2" max="2" width="30.140625" style="3" customWidth="1"/>
    <col min="3" max="3" width="24" style="3" customWidth="1"/>
    <col min="4" max="6" width="24.28515625" style="3" customWidth="1"/>
    <col min="7" max="7" width="24.140625" style="3" customWidth="1"/>
    <col min="8" max="10" width="24" style="3" customWidth="1"/>
    <col min="11" max="11" width="24.5703125" style="3" customWidth="1"/>
    <col min="12" max="15" width="20.85546875" style="3" customWidth="1"/>
    <col min="16" max="16384" width="9.140625" style="3"/>
  </cols>
  <sheetData>
    <row r="1" spans="1:13" x14ac:dyDescent="0.25">
      <c r="A1" s="2" t="s">
        <v>0</v>
      </c>
      <c r="B1" s="2" t="s">
        <v>1</v>
      </c>
      <c r="C1" s="2" t="s">
        <v>2</v>
      </c>
      <c r="D1" s="2" t="s">
        <v>3</v>
      </c>
      <c r="E1" s="2" t="s">
        <v>4</v>
      </c>
      <c r="F1" s="2" t="s">
        <v>5</v>
      </c>
      <c r="G1" s="2" t="s">
        <v>6</v>
      </c>
      <c r="H1" s="2" t="s">
        <v>7</v>
      </c>
      <c r="I1" s="2" t="s">
        <v>8</v>
      </c>
      <c r="J1" s="2" t="s">
        <v>9</v>
      </c>
      <c r="K1" s="2" t="s">
        <v>10</v>
      </c>
      <c r="L1" s="2" t="s">
        <v>11</v>
      </c>
      <c r="M1" s="2"/>
    </row>
    <row r="2" spans="1:13" ht="45" x14ac:dyDescent="0.25">
      <c r="A2" s="3" t="s">
        <v>12</v>
      </c>
      <c r="B2" s="3" t="s">
        <v>13</v>
      </c>
      <c r="C2" s="3" t="s">
        <v>13</v>
      </c>
      <c r="D2" s="3" t="s">
        <v>14</v>
      </c>
      <c r="E2" s="3" t="s">
        <v>13</v>
      </c>
      <c r="F2" s="3" t="s">
        <v>13</v>
      </c>
      <c r="G2" s="3" t="s">
        <v>15</v>
      </c>
      <c r="H2" s="3" t="s">
        <v>15</v>
      </c>
      <c r="I2" s="3" t="s">
        <v>16</v>
      </c>
      <c r="J2" s="3" t="s">
        <v>17</v>
      </c>
      <c r="K2" s="3" t="s">
        <v>18</v>
      </c>
      <c r="L2" s="3" t="s">
        <v>19</v>
      </c>
    </row>
    <row r="3" spans="1:13" ht="45" x14ac:dyDescent="0.25">
      <c r="A3" s="3" t="s">
        <v>20</v>
      </c>
      <c r="B3" s="3" t="s">
        <v>21</v>
      </c>
      <c r="C3" s="3" t="s">
        <v>21</v>
      </c>
      <c r="D3" s="3" t="s">
        <v>21</v>
      </c>
      <c r="E3" s="3" t="s">
        <v>21</v>
      </c>
      <c r="F3" s="3" t="s">
        <v>21</v>
      </c>
      <c r="G3" s="3" t="s">
        <v>21</v>
      </c>
      <c r="H3" s="3" t="s">
        <v>21</v>
      </c>
      <c r="I3" s="3" t="s">
        <v>22</v>
      </c>
      <c r="J3" s="3" t="s">
        <v>23</v>
      </c>
      <c r="K3" s="3" t="s">
        <v>23</v>
      </c>
      <c r="L3" s="3" t="s">
        <v>24</v>
      </c>
    </row>
    <row r="4" spans="1:13" ht="45" x14ac:dyDescent="0.25">
      <c r="A4" s="3" t="s">
        <v>25</v>
      </c>
      <c r="B4" s="3" t="s">
        <v>26</v>
      </c>
      <c r="C4" s="3" t="s">
        <v>27</v>
      </c>
      <c r="D4" s="3" t="s">
        <v>28</v>
      </c>
      <c r="E4" s="3" t="s">
        <v>29</v>
      </c>
      <c r="F4" s="3" t="s">
        <v>30</v>
      </c>
      <c r="G4" s="3" t="s">
        <v>26</v>
      </c>
      <c r="H4" s="3" t="s">
        <v>27</v>
      </c>
      <c r="I4" s="3" t="s">
        <v>31</v>
      </c>
      <c r="J4" s="3" t="s">
        <v>32</v>
      </c>
      <c r="K4" s="3" t="s">
        <v>32</v>
      </c>
      <c r="L4" s="3" t="s">
        <v>33</v>
      </c>
    </row>
    <row r="5" spans="1:13" ht="60" x14ac:dyDescent="0.25">
      <c r="A5" s="3" t="s">
        <v>34</v>
      </c>
      <c r="B5" s="3" t="s">
        <v>35</v>
      </c>
      <c r="C5" s="3" t="s">
        <v>35</v>
      </c>
      <c r="D5" s="3" t="s">
        <v>36</v>
      </c>
      <c r="E5" s="3" t="s">
        <v>37</v>
      </c>
      <c r="F5" s="3" t="s">
        <v>38</v>
      </c>
      <c r="G5" s="3" t="s">
        <v>39</v>
      </c>
      <c r="H5" s="3" t="s">
        <v>40</v>
      </c>
      <c r="I5" s="3" t="s">
        <v>41</v>
      </c>
      <c r="J5" s="3" t="s">
        <v>42</v>
      </c>
      <c r="K5" s="3" t="s">
        <v>43</v>
      </c>
      <c r="L5" s="3" t="s">
        <v>44</v>
      </c>
    </row>
    <row r="6" spans="1:13" ht="84.75" customHeight="1" x14ac:dyDescent="0.25">
      <c r="A6" s="3" t="s">
        <v>45</v>
      </c>
      <c r="B6" s="3" t="s">
        <v>46</v>
      </c>
      <c r="C6" s="3" t="s">
        <v>47</v>
      </c>
      <c r="D6" s="3" t="s">
        <v>48</v>
      </c>
      <c r="E6" s="3" t="s">
        <v>49</v>
      </c>
      <c r="F6" s="3" t="s">
        <v>50</v>
      </c>
      <c r="G6" s="3" t="s">
        <v>51</v>
      </c>
      <c r="H6" s="3" t="s">
        <v>47</v>
      </c>
      <c r="I6" s="3" t="s">
        <v>52</v>
      </c>
      <c r="J6" s="3" t="s">
        <v>111</v>
      </c>
      <c r="K6" s="3" t="s">
        <v>112</v>
      </c>
      <c r="L6" s="3" t="s">
        <v>53</v>
      </c>
    </row>
    <row r="7" spans="1:13" ht="330" x14ac:dyDescent="0.25">
      <c r="A7" s="3" t="s">
        <v>54</v>
      </c>
      <c r="B7" s="3" t="s">
        <v>55</v>
      </c>
      <c r="C7" s="3" t="s">
        <v>56</v>
      </c>
      <c r="D7" s="3" t="s">
        <v>57</v>
      </c>
      <c r="E7" s="3" t="s">
        <v>56</v>
      </c>
      <c r="F7" s="3" t="s">
        <v>58</v>
      </c>
      <c r="G7" s="3" t="s">
        <v>56</v>
      </c>
      <c r="H7" s="3" t="s">
        <v>56</v>
      </c>
      <c r="I7" s="3" t="s">
        <v>59</v>
      </c>
      <c r="J7" s="3" t="s">
        <v>60</v>
      </c>
      <c r="K7" s="3" t="s">
        <v>61</v>
      </c>
      <c r="L7" s="3" t="s">
        <v>59</v>
      </c>
    </row>
    <row r="8" spans="1:13" ht="60" x14ac:dyDescent="0.25">
      <c r="A8" s="3" t="s">
        <v>62</v>
      </c>
      <c r="B8" s="3" t="s">
        <v>63</v>
      </c>
      <c r="C8" s="3" t="s">
        <v>63</v>
      </c>
      <c r="D8" s="3" t="s">
        <v>63</v>
      </c>
      <c r="E8" s="3" t="s">
        <v>63</v>
      </c>
      <c r="F8" s="3" t="s">
        <v>63</v>
      </c>
      <c r="G8" s="3" t="s">
        <v>63</v>
      </c>
      <c r="H8" s="3" t="s">
        <v>63</v>
      </c>
      <c r="I8" s="3" t="s">
        <v>64</v>
      </c>
      <c r="J8" s="3" t="s">
        <v>65</v>
      </c>
      <c r="K8" s="3" t="s">
        <v>66</v>
      </c>
      <c r="L8" s="3" t="s">
        <v>67</v>
      </c>
    </row>
    <row r="9" spans="1:13" ht="90" x14ac:dyDescent="0.25">
      <c r="A9" s="3" t="s">
        <v>68</v>
      </c>
      <c r="B9" s="3" t="s">
        <v>69</v>
      </c>
      <c r="C9" s="3" t="s">
        <v>69</v>
      </c>
      <c r="D9" s="3" t="s">
        <v>70</v>
      </c>
      <c r="E9" s="3" t="s">
        <v>71</v>
      </c>
      <c r="F9" s="3" t="s">
        <v>72</v>
      </c>
      <c r="G9" s="3" t="s">
        <v>73</v>
      </c>
      <c r="H9" s="3" t="s">
        <v>73</v>
      </c>
      <c r="J9" s="3" t="s">
        <v>74</v>
      </c>
      <c r="K9" s="3" t="s">
        <v>75</v>
      </c>
    </row>
    <row r="10" spans="1:13" ht="45" x14ac:dyDescent="0.25">
      <c r="A10" s="3" t="s">
        <v>76</v>
      </c>
      <c r="B10" s="3" t="s">
        <v>77</v>
      </c>
      <c r="C10" s="3" t="s">
        <v>78</v>
      </c>
      <c r="D10" s="3" t="s">
        <v>77</v>
      </c>
      <c r="E10" s="3" t="s">
        <v>79</v>
      </c>
      <c r="F10" s="3" t="s">
        <v>78</v>
      </c>
      <c r="G10" s="3" t="s">
        <v>80</v>
      </c>
      <c r="H10" s="3" t="s">
        <v>78</v>
      </c>
      <c r="I10" s="3" t="s">
        <v>81</v>
      </c>
      <c r="J10" s="3" t="s">
        <v>78</v>
      </c>
      <c r="K10" s="3" t="s">
        <v>78</v>
      </c>
      <c r="L10" s="3" t="s">
        <v>82</v>
      </c>
    </row>
    <row r="11" spans="1:13" ht="105" x14ac:dyDescent="0.25">
      <c r="A11" s="3" t="s">
        <v>83</v>
      </c>
      <c r="B11" s="3" t="s">
        <v>77</v>
      </c>
      <c r="C11" s="3" t="s">
        <v>78</v>
      </c>
      <c r="D11" s="3" t="s">
        <v>77</v>
      </c>
      <c r="E11" s="3" t="s">
        <v>79</v>
      </c>
      <c r="F11" s="3" t="s">
        <v>78</v>
      </c>
      <c r="G11" s="3" t="s">
        <v>80</v>
      </c>
      <c r="H11" s="3" t="s">
        <v>78</v>
      </c>
      <c r="I11" s="3" t="s">
        <v>84</v>
      </c>
      <c r="J11" s="3" t="s">
        <v>78</v>
      </c>
      <c r="K11" s="3" t="s">
        <v>78</v>
      </c>
      <c r="L11" s="3" t="s">
        <v>82</v>
      </c>
    </row>
    <row r="12" spans="1:13" ht="45" x14ac:dyDescent="0.25">
      <c r="A12" s="3" t="s">
        <v>85</v>
      </c>
      <c r="B12" s="3" t="s">
        <v>86</v>
      </c>
      <c r="C12" s="3" t="s">
        <v>86</v>
      </c>
      <c r="D12" s="3" t="s">
        <v>87</v>
      </c>
      <c r="E12" s="3" t="s">
        <v>86</v>
      </c>
      <c r="F12" s="3" t="s">
        <v>88</v>
      </c>
      <c r="G12" s="3" t="s">
        <v>86</v>
      </c>
      <c r="H12" s="3" t="s">
        <v>86</v>
      </c>
      <c r="I12" s="3" t="s">
        <v>86</v>
      </c>
      <c r="J12" s="3" t="s">
        <v>89</v>
      </c>
      <c r="K12" s="3" t="s">
        <v>89</v>
      </c>
      <c r="L12" s="3" t="s">
        <v>86</v>
      </c>
    </row>
    <row r="13" spans="1:13" ht="45" x14ac:dyDescent="0.25">
      <c r="A13" s="3" t="s">
        <v>90</v>
      </c>
      <c r="B13" s="3" t="s">
        <v>91</v>
      </c>
      <c r="C13" s="3" t="s">
        <v>91</v>
      </c>
      <c r="D13" s="3" t="s">
        <v>92</v>
      </c>
      <c r="E13" s="3" t="s">
        <v>91</v>
      </c>
      <c r="F13" s="3" t="s">
        <v>91</v>
      </c>
      <c r="G13" s="3" t="s">
        <v>91</v>
      </c>
      <c r="H13" s="3" t="s">
        <v>91</v>
      </c>
      <c r="I13" s="3" t="s">
        <v>93</v>
      </c>
      <c r="J13" s="3" t="s">
        <v>32</v>
      </c>
      <c r="K13" s="3" t="s">
        <v>32</v>
      </c>
      <c r="L13" s="3" t="s">
        <v>94</v>
      </c>
    </row>
    <row r="14" spans="1:13" ht="45" x14ac:dyDescent="0.25">
      <c r="A14" s="3" t="s">
        <v>95</v>
      </c>
      <c r="B14" s="4" t="s">
        <v>96</v>
      </c>
      <c r="C14" s="4" t="s">
        <v>96</v>
      </c>
      <c r="D14" s="4" t="s">
        <v>97</v>
      </c>
      <c r="E14" s="4" t="s">
        <v>96</v>
      </c>
      <c r="F14" s="4" t="s">
        <v>98</v>
      </c>
      <c r="G14" s="4" t="s">
        <v>99</v>
      </c>
      <c r="H14" s="4" t="s">
        <v>99</v>
      </c>
      <c r="I14" s="4" t="s">
        <v>98</v>
      </c>
      <c r="J14" s="4" t="s">
        <v>100</v>
      </c>
      <c r="L14" s="5" t="s">
        <v>101</v>
      </c>
    </row>
    <row r="15" spans="1:13" x14ac:dyDescent="0.25">
      <c r="A15" s="3" t="s">
        <v>102</v>
      </c>
      <c r="B15" s="3">
        <v>300</v>
      </c>
      <c r="C15" s="3">
        <v>100</v>
      </c>
      <c r="D15" s="3">
        <v>10</v>
      </c>
      <c r="E15" s="3">
        <v>250</v>
      </c>
      <c r="F15" s="7" t="s">
        <v>113</v>
      </c>
      <c r="G15" s="3">
        <v>2500</v>
      </c>
      <c r="H15" s="3">
        <v>500</v>
      </c>
      <c r="I15" s="3">
        <v>1800</v>
      </c>
      <c r="J15" s="3">
        <v>100</v>
      </c>
      <c r="K15" s="3">
        <v>50</v>
      </c>
      <c r="L15" s="3">
        <v>1800</v>
      </c>
    </row>
    <row r="16" spans="1:13" ht="60" x14ac:dyDescent="0.25">
      <c r="A16" s="3" t="s">
        <v>103</v>
      </c>
      <c r="E16" s="3" t="s">
        <v>104</v>
      </c>
      <c r="J16" s="3" t="s">
        <v>105</v>
      </c>
      <c r="K16" s="3" t="s">
        <v>105</v>
      </c>
      <c r="L16" s="6"/>
    </row>
    <row r="17" spans="1:1" x14ac:dyDescent="0.25">
      <c r="A17" s="3" t="s">
        <v>106</v>
      </c>
    </row>
    <row r="91" spans="1:1" x14ac:dyDescent="0.25">
      <c r="A91" s="1" t="s">
        <v>107</v>
      </c>
    </row>
    <row r="92" spans="1:1" x14ac:dyDescent="0.25">
      <c r="A92" s="1" t="s">
        <v>108</v>
      </c>
    </row>
    <row r="93" spans="1:1" x14ac:dyDescent="0.25">
      <c r="A93" s="1" t="s">
        <v>109</v>
      </c>
    </row>
    <row r="94" spans="1:1" x14ac:dyDescent="0.25">
      <c r="A94" s="1" t="s">
        <v>110</v>
      </c>
    </row>
  </sheetData>
  <dataValidations count="1">
    <dataValidation type="list" allowBlank="1" showInputMessage="1" showErrorMessage="1" sqref="B17:K17" xr:uid="{F9D6E655-06AB-4AA0-9D8F-4F158D570B3D}">
      <formula1>$A$91:$A$94</formula1>
    </dataValidation>
  </dataValidations>
  <hyperlinks>
    <hyperlink ref="B14" r:id="rId1" xr:uid="{A513742B-077E-47FD-8CF7-6F07F00376D2}"/>
    <hyperlink ref="C14" r:id="rId2" xr:uid="{C90344B2-D0E4-4EF1-AF9F-6D4BAFC9D9DE}"/>
    <hyperlink ref="G14" r:id="rId3" xr:uid="{744B3C7D-68FD-43BF-AD17-7F9C1E821D16}"/>
    <hyperlink ref="D14" r:id="rId4" xr:uid="{06A13F68-DD0D-48A4-BABB-E024AD79400F}"/>
    <hyperlink ref="H14" r:id="rId5" xr:uid="{FF0C8236-EA96-45E6-B669-027FEB0D6DFB}"/>
    <hyperlink ref="E14" r:id="rId6" xr:uid="{022A25B7-4AE5-4DD3-BA52-3BC7092EC20B}"/>
  </hyperlinks>
  <pageMargins left="0.7" right="0.7" top="0.75" bottom="0.75" header="0.3" footer="0.3"/>
  <pageSetup orientation="portrait" horizontalDpi="1200" verticalDpi="1200"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VGS Existing Programs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Mary Bouchard</dc:creator>
  <cp:keywords/>
  <dc:description/>
  <cp:lastModifiedBy>Kathy McCann</cp:lastModifiedBy>
  <cp:revision/>
  <dcterms:created xsi:type="dcterms:W3CDTF">2025-04-02T20:20:16Z</dcterms:created>
  <dcterms:modified xsi:type="dcterms:W3CDTF">2025-04-09T12:42:46Z</dcterms:modified>
  <cp:category/>
  <cp:contentStatus/>
</cp:coreProperties>
</file>