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ohen\Desktop\"/>
    </mc:Choice>
  </mc:AlternateContent>
  <xr:revisionPtr revIDLastSave="0" documentId="13_ncr:1_{DA5FD286-0DB5-47F2-9DF9-12849A200F76}" xr6:coauthVersionLast="36" xr6:coauthVersionMax="36" xr10:uidLastSave="{00000000-0000-0000-0000-000000000000}"/>
  <bookViews>
    <workbookView xWindow="0" yWindow="0" windowWidth="28800" windowHeight="11325" xr2:uid="{82BD8C0C-4895-41A1-AC13-04C1CD8BDDF6}"/>
  </bookViews>
  <sheets>
    <sheet name="Vermont Electric Cooperative" sheetId="10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<sst xmlns="http://schemas.openxmlformats.org/spreadsheetml/2006/main" count="183" uniqueCount="115">
  <si>
    <t>Item</t>
  </si>
  <si>
    <t>Program 1</t>
  </si>
  <si>
    <t>Program 2</t>
  </si>
  <si>
    <t>Program 3</t>
  </si>
  <si>
    <t>Program 4</t>
  </si>
  <si>
    <t>Program 5</t>
  </si>
  <si>
    <t>Program name</t>
  </si>
  <si>
    <t>Weatherization Repayment Assistance Program (WRAP)</t>
  </si>
  <si>
    <t>Organization administering program</t>
  </si>
  <si>
    <t>Program type (e.g., tax credit, rebate, loan, direct service)</t>
  </si>
  <si>
    <t>Eligible technology or technologies (e.g., heat pump, stove), if applicable</t>
  </si>
  <si>
    <t>Amount of rebate/reward/incentive</t>
  </si>
  <si>
    <t>Eligible income</t>
  </si>
  <si>
    <t>Eligible location</t>
  </si>
  <si>
    <t>Other eligibility requirements (e.g., renter, age of existing technology)</t>
  </si>
  <si>
    <t>Who completes application (e.g., homeowner vs. contractor)</t>
  </si>
  <si>
    <t>Who submits application (e.g., homeowner vs. contractor)</t>
  </si>
  <si>
    <t>Program end date, if applicable</t>
  </si>
  <si>
    <t>Program funding type (e.g., federal, state, ratepayer, third party grant)</t>
  </si>
  <si>
    <t>Related website</t>
  </si>
  <si>
    <t>Approximate annual number of participants</t>
  </si>
  <si>
    <t>Other notes</t>
  </si>
  <si>
    <t>Statewide Ductless Heat Pump Midstream Rebate Program</t>
  </si>
  <si>
    <t>Program 8</t>
  </si>
  <si>
    <t>Program 7</t>
  </si>
  <si>
    <t>Program 6</t>
  </si>
  <si>
    <t>N/A</t>
  </si>
  <si>
    <t>All income</t>
  </si>
  <si>
    <t>Program 10</t>
  </si>
  <si>
    <t>Program 9</t>
  </si>
  <si>
    <t>Sector</t>
  </si>
  <si>
    <t>transportation</t>
  </si>
  <si>
    <t>electric</t>
  </si>
  <si>
    <t>thermal</t>
  </si>
  <si>
    <t>other</t>
  </si>
  <si>
    <t xml:space="preserve">Budget Billing </t>
  </si>
  <si>
    <t>Affordable Community Renewable Energy Program (ACRE)</t>
  </si>
  <si>
    <t xml:space="preserve">Heat Pump Program- Income Qualified </t>
  </si>
  <si>
    <t>Additional EV Incentive- Income Qualified</t>
  </si>
  <si>
    <t>Bill Credit</t>
  </si>
  <si>
    <t>Below 185% FPL</t>
  </si>
  <si>
    <t>VEC service territory</t>
  </si>
  <si>
    <t>VEC Member</t>
  </si>
  <si>
    <t>VEC</t>
  </si>
  <si>
    <t>80% AMI</t>
  </si>
  <si>
    <t>Federal - ARPA</t>
  </si>
  <si>
    <t>Ductless Heat Pumps</t>
  </si>
  <si>
    <t>Free Ductless Heat Pump ($6500 average value) plus installation</t>
  </si>
  <si>
    <t xml:space="preserve">VEC/VLITE ($2500), EVT Covers remainder. </t>
  </si>
  <si>
    <t>Low cost financing/potential grants</t>
  </si>
  <si>
    <t>EV</t>
  </si>
  <si>
    <t>State Grant</t>
  </si>
  <si>
    <t>Billing- Direct Service</t>
  </si>
  <si>
    <t>Stabilizes monthly bill amount</t>
  </si>
  <si>
    <t>https://vermontelectric.coop/payment-assistance</t>
  </si>
  <si>
    <t>https://vermontelectric.coop/payment-options</t>
  </si>
  <si>
    <t>VEC/DPS</t>
  </si>
  <si>
    <t xml:space="preserve">VEC/NVDA Community Solar </t>
  </si>
  <si>
    <t xml:space="preserve">Bill Credit </t>
  </si>
  <si>
    <t xml:space="preserve">Phase 1 = 365.  Phase 2= TBD (309?). </t>
  </si>
  <si>
    <t>?</t>
  </si>
  <si>
    <t>Level II EV Chargers</t>
  </si>
  <si>
    <t>Free product</t>
  </si>
  <si>
    <t>EV Level II Charger</t>
  </si>
  <si>
    <t>EVT</t>
  </si>
  <si>
    <t>Product</t>
  </si>
  <si>
    <t xml:space="preserve">VEC/NVDA </t>
  </si>
  <si>
    <t>$43.52 month X 120 months = $5,222.40</t>
  </si>
  <si>
    <t xml:space="preserve">Orleans Country </t>
  </si>
  <si>
    <t xml:space="preserve">Federal through NVDA. </t>
  </si>
  <si>
    <t>Misc Energy Transformation Incentives</t>
  </si>
  <si>
    <t>Bill credit</t>
  </si>
  <si>
    <t>Varies.</t>
  </si>
  <si>
    <t>https://vermontelectric.coop/energy-transformation-programs</t>
  </si>
  <si>
    <t>Free Service</t>
  </si>
  <si>
    <t xml:space="preserve">Transformer Upgrades EV's </t>
  </si>
  <si>
    <t>10 in 2024</t>
  </si>
  <si>
    <t>102 AEV, 49 HEV, 38 pellet stove, 98 HPWH, 102 Centrally ducted HP, 8 Air to Water HP, 42 lawnmoers, 34 Induction cooktops</t>
  </si>
  <si>
    <t>Home Battery Incentives</t>
  </si>
  <si>
    <t>45 in 2024</t>
  </si>
  <si>
    <t>10 years.</t>
  </si>
  <si>
    <t xml:space="preserve">Phase 1 Full. Phase 2 before 2026. 5 year program. </t>
  </si>
  <si>
    <t xml:space="preserve">NVDA obtained federal grant to enroll 20 income qualified members from Orleans County. </t>
  </si>
  <si>
    <t>VLITE grant assistance</t>
  </si>
  <si>
    <t>$500 additional</t>
  </si>
  <si>
    <t xml:space="preserve">Must be enrolled in managed charging, or voluntary management. </t>
  </si>
  <si>
    <t>Rebate Issued by installer to customer as a point of sale discount.</t>
  </si>
  <si>
    <t>Ductless Cold Climate Heat Pumps</t>
  </si>
  <si>
    <t>$350/$450 depending on installed model. Funded by EVT</t>
  </si>
  <si>
    <t>Installer</t>
  </si>
  <si>
    <t xml:space="preserve">EV's, HPWH, Central Ducted HP,Pellet Stoves, Electric Lawnmowers, Induction Cooktops, </t>
  </si>
  <si>
    <t>Flexible load incentvie</t>
  </si>
  <si>
    <t>$6.40 per kW, or $268 per kW and monthly bill credit of $3.20 per kW</t>
  </si>
  <si>
    <t>https://vermontelectric.coop/flexible-load</t>
  </si>
  <si>
    <t>WAP participant</t>
  </si>
  <si>
    <t>Funding dependent</t>
  </si>
  <si>
    <t>Must have a weatherization component, fuel switching projects</t>
  </si>
  <si>
    <t>No limit but grant incentives limited to 120% AMI</t>
  </si>
  <si>
    <t>$450 value</t>
  </si>
  <si>
    <t>Up to $15,000 in financing</t>
  </si>
  <si>
    <t>126 in 2024</t>
  </si>
  <si>
    <t>$2500 value</t>
  </si>
  <si>
    <t>456 members</t>
  </si>
  <si>
    <t xml:space="preserve">2 to date. </t>
  </si>
  <si>
    <t>48 AEV and 13 PHEV in 2024</t>
  </si>
  <si>
    <t>VHFA/VEC</t>
  </si>
  <si>
    <t>VEC Coop Community Solar panel sponsorship</t>
  </si>
  <si>
    <t>ACRE Solar panel sponsorship</t>
  </si>
  <si>
    <t>Transformers</t>
  </si>
  <si>
    <t>$45.00 month X 60 months = $2,700.00</t>
  </si>
  <si>
    <t xml:space="preserve">Determined annually. </t>
  </si>
  <si>
    <t>https://www.efficiencyvermont.com/services/financing/homes/on-bill-financing</t>
  </si>
  <si>
    <t>Funded by EVT</t>
  </si>
  <si>
    <t>20 openings.</t>
  </si>
  <si>
    <t>45 to date, 25 additional budgeted in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</si>
</sst>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6" fillId="0" borderId="0" xfId="0" applyFont="1"/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Border="1"/>
    <xf numFmtId="0" fontId="6" fillId="0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5B898-B51C-4871-A57E-120D10AE8C3E}">
  <dimension ref="A1:V91"/>
  <sheetViews>
    <sheetView tabSelected="1" zoomScale="80" zoomScaleNormal="80" zoomScaleSheetLayoutView="80" workbookViewId="0">
      <pane xSplit="1" topLeftCell="B1" activePane="topRight" state="frozen"/>
      <selection pane="topRight" activeCell="G15" sqref="G15"/>
    </sheetView>
  </sheetViews>
  <sheetFormatPr defaultRowHeight="15" x14ac:dyDescent="0.25"/>
  <cols>
    <col min="1" max="1" width="42.42578125" style="1" customWidth="1"/>
    <col min="2" max="2" width="24.5703125" customWidth="1"/>
    <col min="3" max="3" width="30.5703125" customWidth="1"/>
    <col min="4" max="4" width="24.140625" customWidth="1"/>
    <col min="5" max="5" width="29.42578125" customWidth="1"/>
    <col min="6" max="6" width="26.85546875" customWidth="1"/>
    <col min="7" max="9" width="29.5703125" customWidth="1"/>
    <col min="10" max="10" width="21.140625" customWidth="1"/>
    <col min="11" max="11" width="20.5703125" customWidth="1"/>
    <col min="12" max="12" width="22.42578125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3</v>
      </c>
      <c r="F1" s="3" t="s">
        <v>4</v>
      </c>
      <c r="G1" s="3" t="s">
        <v>5</v>
      </c>
      <c r="H1" s="3" t="s">
        <v>25</v>
      </c>
      <c r="I1" s="3" t="s">
        <v>24</v>
      </c>
      <c r="J1" s="3" t="s">
        <v>23</v>
      </c>
      <c r="K1" s="3" t="s">
        <v>29</v>
      </c>
      <c r="L1" s="19" t="s">
        <v>28</v>
      </c>
    </row>
    <row r="2" spans="1:13" ht="45" x14ac:dyDescent="0.25">
      <c r="A2" s="16" t="s">
        <v>6</v>
      </c>
      <c r="B2" s="11" t="s">
        <v>35</v>
      </c>
      <c r="C2" s="12" t="s">
        <v>36</v>
      </c>
      <c r="D2" s="12" t="s">
        <v>57</v>
      </c>
      <c r="E2" s="12" t="s">
        <v>37</v>
      </c>
      <c r="F2" s="12" t="s">
        <v>7</v>
      </c>
      <c r="G2" s="12" t="s">
        <v>38</v>
      </c>
      <c r="H2" s="12" t="s">
        <v>61</v>
      </c>
      <c r="I2" s="12" t="s">
        <v>22</v>
      </c>
      <c r="J2" s="12" t="s">
        <v>70</v>
      </c>
      <c r="K2" s="17" t="s">
        <v>75</v>
      </c>
      <c r="L2" s="12" t="s">
        <v>78</v>
      </c>
      <c r="M2" s="5"/>
    </row>
    <row r="3" spans="1:13" x14ac:dyDescent="0.25">
      <c r="A3" s="4" t="s">
        <v>8</v>
      </c>
      <c r="B3" s="7" t="s">
        <v>43</v>
      </c>
      <c r="C3" s="8" t="s">
        <v>56</v>
      </c>
      <c r="D3" s="8" t="s">
        <v>66</v>
      </c>
      <c r="E3" s="8" t="s">
        <v>64</v>
      </c>
      <c r="F3" s="8" t="s">
        <v>105</v>
      </c>
      <c r="G3" s="8" t="s">
        <v>43</v>
      </c>
      <c r="H3" s="14" t="s">
        <v>43</v>
      </c>
      <c r="I3" s="14" t="s">
        <v>64</v>
      </c>
      <c r="J3" s="14" t="s">
        <v>43</v>
      </c>
      <c r="K3" s="14" t="s">
        <v>43</v>
      </c>
      <c r="L3" s="21" t="s">
        <v>43</v>
      </c>
      <c r="M3" s="5"/>
    </row>
    <row r="4" spans="1:13" ht="42.75" x14ac:dyDescent="0.25">
      <c r="A4" s="4" t="s">
        <v>9</v>
      </c>
      <c r="B4" s="7" t="s">
        <v>52</v>
      </c>
      <c r="C4" s="8" t="s">
        <v>39</v>
      </c>
      <c r="D4" s="8" t="s">
        <v>58</v>
      </c>
      <c r="E4" s="8" t="s">
        <v>65</v>
      </c>
      <c r="F4" s="8" t="s">
        <v>49</v>
      </c>
      <c r="G4" s="8" t="s">
        <v>39</v>
      </c>
      <c r="H4" s="14" t="s">
        <v>62</v>
      </c>
      <c r="I4" s="14" t="s">
        <v>86</v>
      </c>
      <c r="J4" s="14" t="s">
        <v>71</v>
      </c>
      <c r="K4" s="14" t="s">
        <v>74</v>
      </c>
      <c r="L4" s="21" t="s">
        <v>39</v>
      </c>
      <c r="M4" s="5"/>
    </row>
    <row r="5" spans="1:13" ht="71.25" x14ac:dyDescent="0.25">
      <c r="A5" s="4" t="s">
        <v>10</v>
      </c>
      <c r="B5" s="7" t="s">
        <v>26</v>
      </c>
      <c r="C5" s="8" t="s">
        <v>107</v>
      </c>
      <c r="D5" s="8" t="s">
        <v>106</v>
      </c>
      <c r="E5" s="8" t="s">
        <v>46</v>
      </c>
      <c r="F5" s="18" t="s">
        <v>96</v>
      </c>
      <c r="G5" s="8" t="s">
        <v>50</v>
      </c>
      <c r="H5" s="14" t="s">
        <v>63</v>
      </c>
      <c r="I5" s="14" t="s">
        <v>87</v>
      </c>
      <c r="J5" s="14" t="s">
        <v>90</v>
      </c>
      <c r="K5" s="14" t="s">
        <v>108</v>
      </c>
      <c r="L5" s="21" t="s">
        <v>91</v>
      </c>
      <c r="M5" s="5"/>
    </row>
    <row r="6" spans="1:13" ht="57" x14ac:dyDescent="0.25">
      <c r="A6" s="4" t="s">
        <v>11</v>
      </c>
      <c r="B6" s="7" t="s">
        <v>53</v>
      </c>
      <c r="C6" s="8" t="s">
        <v>109</v>
      </c>
      <c r="D6" s="8" t="s">
        <v>67</v>
      </c>
      <c r="E6" s="8" t="s">
        <v>47</v>
      </c>
      <c r="F6" s="18" t="s">
        <v>99</v>
      </c>
      <c r="G6" s="8" t="s">
        <v>84</v>
      </c>
      <c r="H6" s="20" t="s">
        <v>98</v>
      </c>
      <c r="I6" s="20" t="s">
        <v>88</v>
      </c>
      <c r="J6" s="14" t="s">
        <v>72</v>
      </c>
      <c r="K6" s="20" t="s">
        <v>101</v>
      </c>
      <c r="L6" s="14" t="s">
        <v>92</v>
      </c>
      <c r="M6" s="5"/>
    </row>
    <row r="7" spans="1:13" ht="42.75" x14ac:dyDescent="0.25">
      <c r="A7" s="4" t="s">
        <v>12</v>
      </c>
      <c r="B7" s="8" t="s">
        <v>27</v>
      </c>
      <c r="C7" s="8" t="s">
        <v>40</v>
      </c>
      <c r="D7" s="8" t="s">
        <v>40</v>
      </c>
      <c r="E7" s="8" t="s">
        <v>44</v>
      </c>
      <c r="F7" s="8" t="s">
        <v>97</v>
      </c>
      <c r="G7" s="8" t="s">
        <v>44</v>
      </c>
      <c r="H7" s="14" t="s">
        <v>27</v>
      </c>
      <c r="I7" s="14" t="s">
        <v>27</v>
      </c>
      <c r="J7" s="14" t="s">
        <v>27</v>
      </c>
      <c r="K7" s="14" t="s">
        <v>27</v>
      </c>
      <c r="L7" s="21" t="s">
        <v>27</v>
      </c>
      <c r="M7" s="5"/>
    </row>
    <row r="8" spans="1:13" x14ac:dyDescent="0.25">
      <c r="A8" s="4" t="s">
        <v>13</v>
      </c>
      <c r="B8" s="8" t="s">
        <v>41</v>
      </c>
      <c r="C8" s="8" t="s">
        <v>41</v>
      </c>
      <c r="D8" s="8" t="s">
        <v>68</v>
      </c>
      <c r="E8" s="8" t="s">
        <v>41</v>
      </c>
      <c r="F8" s="8" t="s">
        <v>41</v>
      </c>
      <c r="G8" s="8" t="s">
        <v>41</v>
      </c>
      <c r="H8" s="14" t="s">
        <v>41</v>
      </c>
      <c r="I8" s="14" t="s">
        <v>41</v>
      </c>
      <c r="J8" s="14" t="s">
        <v>41</v>
      </c>
      <c r="K8" s="14" t="s">
        <v>41</v>
      </c>
      <c r="L8" s="14" t="s">
        <v>41</v>
      </c>
      <c r="M8" s="5"/>
    </row>
    <row r="9" spans="1:13" ht="42.75" x14ac:dyDescent="0.25">
      <c r="A9" s="4" t="s">
        <v>14</v>
      </c>
      <c r="B9" s="7" t="s">
        <v>26</v>
      </c>
      <c r="C9" s="8" t="s">
        <v>26</v>
      </c>
      <c r="D9" s="8" t="s">
        <v>26</v>
      </c>
      <c r="E9" s="8" t="s">
        <v>94</v>
      </c>
      <c r="F9" s="8" t="s">
        <v>26</v>
      </c>
      <c r="G9" s="8" t="s">
        <v>26</v>
      </c>
      <c r="H9" s="14" t="s">
        <v>85</v>
      </c>
      <c r="I9" s="20" t="s">
        <v>26</v>
      </c>
      <c r="J9" s="14" t="s">
        <v>26</v>
      </c>
      <c r="K9" s="20" t="s">
        <v>26</v>
      </c>
      <c r="L9" s="21" t="s">
        <v>26</v>
      </c>
      <c r="M9" s="5"/>
    </row>
    <row r="10" spans="1:13" ht="30" x14ac:dyDescent="0.25">
      <c r="A10" s="4" t="s">
        <v>15</v>
      </c>
      <c r="B10" s="8" t="s">
        <v>42</v>
      </c>
      <c r="C10" s="8" t="s">
        <v>42</v>
      </c>
      <c r="D10" s="8" t="s">
        <v>42</v>
      </c>
      <c r="E10" s="8" t="s">
        <v>42</v>
      </c>
      <c r="F10" s="8" t="s">
        <v>42</v>
      </c>
      <c r="G10" s="8" t="s">
        <v>42</v>
      </c>
      <c r="H10" s="14" t="s">
        <v>42</v>
      </c>
      <c r="I10" s="20" t="s">
        <v>89</v>
      </c>
      <c r="J10" s="14" t="s">
        <v>42</v>
      </c>
      <c r="K10" s="14" t="s">
        <v>43</v>
      </c>
      <c r="L10" s="14" t="s">
        <v>42</v>
      </c>
      <c r="M10" s="5"/>
    </row>
    <row r="11" spans="1:13" ht="30" x14ac:dyDescent="0.25">
      <c r="A11" s="4" t="s">
        <v>16</v>
      </c>
      <c r="B11" s="8" t="s">
        <v>42</v>
      </c>
      <c r="C11" s="8" t="s">
        <v>42</v>
      </c>
      <c r="D11" s="8" t="s">
        <v>42</v>
      </c>
      <c r="E11" s="8" t="s">
        <v>42</v>
      </c>
      <c r="F11" s="8" t="s">
        <v>42</v>
      </c>
      <c r="G11" s="8" t="s">
        <v>42</v>
      </c>
      <c r="H11" s="14" t="s">
        <v>42</v>
      </c>
      <c r="I11" s="20" t="s">
        <v>89</v>
      </c>
      <c r="J11" s="14" t="s">
        <v>42</v>
      </c>
      <c r="K11" s="14" t="s">
        <v>43</v>
      </c>
      <c r="L11" s="14" t="s">
        <v>42</v>
      </c>
      <c r="M11" s="5"/>
    </row>
    <row r="12" spans="1:13" ht="28.5" x14ac:dyDescent="0.25">
      <c r="A12" s="4" t="s">
        <v>17</v>
      </c>
      <c r="B12" s="7" t="s">
        <v>26</v>
      </c>
      <c r="C12" s="8" t="s">
        <v>81</v>
      </c>
      <c r="D12" s="8" t="s">
        <v>80</v>
      </c>
      <c r="E12" s="8" t="s">
        <v>95</v>
      </c>
      <c r="F12" s="8" t="s">
        <v>60</v>
      </c>
      <c r="G12" s="8" t="s">
        <v>110</v>
      </c>
      <c r="H12" s="8" t="s">
        <v>110</v>
      </c>
      <c r="I12" s="20"/>
      <c r="J12" s="8" t="s">
        <v>110</v>
      </c>
      <c r="K12" s="8" t="s">
        <v>110</v>
      </c>
      <c r="L12" s="8" t="s">
        <v>110</v>
      </c>
      <c r="M12" s="5"/>
    </row>
    <row r="13" spans="1:13" ht="70.349999999999994" customHeight="1" x14ac:dyDescent="0.25">
      <c r="A13" s="4" t="s">
        <v>18</v>
      </c>
      <c r="B13" s="7" t="s">
        <v>26</v>
      </c>
      <c r="C13" s="8" t="s">
        <v>45</v>
      </c>
      <c r="D13" s="8" t="s">
        <v>69</v>
      </c>
      <c r="E13" s="8" t="s">
        <v>48</v>
      </c>
      <c r="F13" s="8" t="s">
        <v>51</v>
      </c>
      <c r="G13" s="8" t="s">
        <v>43</v>
      </c>
      <c r="H13" s="14" t="s">
        <v>43</v>
      </c>
      <c r="I13" s="20" t="s">
        <v>64</v>
      </c>
      <c r="J13" s="14" t="s">
        <v>43</v>
      </c>
      <c r="K13" s="14" t="s">
        <v>43</v>
      </c>
      <c r="L13" s="21" t="s">
        <v>43</v>
      </c>
      <c r="M13" s="5"/>
    </row>
    <row r="14" spans="1:13" ht="56.25" customHeight="1" x14ac:dyDescent="0.25">
      <c r="A14" s="4" t="s">
        <v>19</v>
      </c>
      <c r="B14" s="7" t="s">
        <v>55</v>
      </c>
      <c r="C14" s="8" t="s">
        <v>54</v>
      </c>
      <c r="D14" s="8"/>
      <c r="E14" s="8"/>
      <c r="F14" s="8" t="s">
        <v>111</v>
      </c>
      <c r="G14" s="8" t="s">
        <v>73</v>
      </c>
      <c r="H14" s="14" t="s">
        <v>73</v>
      </c>
      <c r="I14" s="20"/>
      <c r="J14" s="14" t="s">
        <v>73</v>
      </c>
      <c r="K14" s="14"/>
      <c r="L14" s="14" t="s">
        <v>93</v>
      </c>
      <c r="M14" s="5"/>
    </row>
    <row r="15" spans="1:13" ht="99.75" x14ac:dyDescent="0.25">
      <c r="A15" s="4" t="s">
        <v>20</v>
      </c>
      <c r="B15" s="13" t="s">
        <v>102</v>
      </c>
      <c r="C15" s="13" t="s">
        <v>59</v>
      </c>
      <c r="D15" s="8" t="s">
        <v>113</v>
      </c>
      <c r="E15" s="15" t="s">
        <v>114</v>
      </c>
      <c r="F15" s="18" t="s">
        <v>103</v>
      </c>
      <c r="G15" s="15" t="s">
        <v>104</v>
      </c>
      <c r="H15" s="22" t="s">
        <v>100</v>
      </c>
      <c r="I15" s="20"/>
      <c r="J15" s="14" t="s">
        <v>77</v>
      </c>
      <c r="K15" s="14" t="s">
        <v>76</v>
      </c>
      <c r="L15" s="21" t="s">
        <v>79</v>
      </c>
      <c r="M15" s="5"/>
    </row>
    <row r="16" spans="1:13" ht="71.25" x14ac:dyDescent="0.25">
      <c r="A16" s="4" t="s">
        <v>21</v>
      </c>
      <c r="B16" s="8"/>
      <c r="C16" s="8"/>
      <c r="D16" s="8" t="s">
        <v>82</v>
      </c>
      <c r="E16" s="8" t="s">
        <v>83</v>
      </c>
      <c r="F16" s="8"/>
      <c r="G16" s="8"/>
      <c r="H16" s="14"/>
      <c r="I16" s="14" t="s">
        <v>112</v>
      </c>
      <c r="J16" s="14"/>
      <c r="K16" s="14"/>
      <c r="L16" s="21"/>
      <c r="M16" s="5"/>
    </row>
    <row r="17" spans="1:22" x14ac:dyDescent="0.25">
      <c r="A17" s="4" t="s">
        <v>30</v>
      </c>
      <c r="B17" s="7"/>
      <c r="C17" s="7"/>
      <c r="D17" s="7"/>
      <c r="E17" s="7"/>
      <c r="F17" s="7"/>
      <c r="G17" s="7"/>
      <c r="H17" s="7"/>
      <c r="I17" s="7"/>
      <c r="J17" s="7"/>
      <c r="K17" s="9"/>
      <c r="L17" s="10"/>
      <c r="M17" s="6"/>
      <c r="N17" s="2"/>
      <c r="O17" s="2"/>
      <c r="P17" s="2"/>
      <c r="Q17" s="2"/>
      <c r="R17" s="2"/>
      <c r="S17" s="2"/>
      <c r="T17" s="2"/>
      <c r="U17" s="2"/>
      <c r="V17" s="2"/>
    </row>
    <row r="88" spans="1:1" x14ac:dyDescent="0.25">
      <c r="A88" s="2" t="s">
        <v>31</v>
      </c>
    </row>
    <row r="89" spans="1:1" x14ac:dyDescent="0.25">
      <c r="A89" s="2" t="s">
        <v>32</v>
      </c>
    </row>
    <row r="90" spans="1:1" x14ac:dyDescent="0.25">
      <c r="A90" s="2" t="s">
        <v>33</v>
      </c>
    </row>
    <row r="91" spans="1:1" x14ac:dyDescent="0.25">
      <c r="A91" s="2" t="s">
        <v>34</v>
      </c>
    </row>
  </sheetData>
  <phoneticPr fontId="2" type="noConversion"/>
  <dataValidations count="1">
    <dataValidation type="list" allowBlank="1" showInputMessage="1" showErrorMessage="1" sqref="B17:V17" xr:uid="{304D01D3-1763-435D-8242-3D9EBFC584AB}">
      <formula1>$A$88:$A$91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F06AB38913064187CDE8EC61DD42B2" ma:contentTypeVersion="9" ma:contentTypeDescription="Create a new document." ma:contentTypeScope="" ma:versionID="8eb7a0ca85561b59acd9dd9f8ac7b3ca">
  <xsd:schema xmlns:xsd="http://www.w3.org/2001/XMLSchema" xmlns:xs="http://www.w3.org/2001/XMLSchema" xmlns:p="http://schemas.microsoft.com/office/2006/metadata/properties" xmlns:ns2="137e0888-b787-4848-8102-1058df0a1f9f" xmlns:ns3="d4926e12-d476-4181-a374-037149400372" targetNamespace="http://schemas.microsoft.com/office/2006/metadata/properties" ma:root="true" ma:fieldsID="5e6e98ead34b6c9fe9da9cb9791f8488" ns2:_="" ns3:_="">
    <xsd:import namespace="137e0888-b787-4848-8102-1058df0a1f9f"/>
    <xsd:import namespace="d4926e12-d476-4181-a374-037149400372"/>
    <xsd:element name="properties">
      <xsd:complexType>
        <xsd:sequence>
          <xsd:element name="documentManagement">
            <xsd:complexType>
              <xsd:all>
                <xsd:element ref="ns2:Project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FileType" minOccurs="0"/>
                <xsd:element ref="ns2:Organiz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7e0888-b787-4848-8102-1058df0a1f9f" elementFormDefault="qualified">
    <xsd:import namespace="http://schemas.microsoft.com/office/2006/documentManagement/types"/>
    <xsd:import namespace="http://schemas.microsoft.com/office/infopath/2007/PartnerControls"/>
    <xsd:element name="Project" ma:index="8" nillable="true" ma:displayName="Project" ma:format="Dropdown" ma:internalName="Project">
      <xsd:simpleType>
        <xsd:restriction base="dms:Choice">
          <xsd:enumeration value="Clean Heat Standard"/>
          <xsd:enumeration value="Solar 4 All"/>
          <xsd:enumeration value="RES"/>
          <xsd:enumeration value="GGRF"/>
          <xsd:enumeration value="Clean Heat Homes"/>
          <xsd:enumeration value="Strategic Planning"/>
        </xsd:restriction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ileType" ma:index="12" nillable="true" ma:displayName="File Type" ma:format="Dropdown" ma:internalName="FileType">
      <xsd:simpleType>
        <xsd:restriction base="dms:Choice">
          <xsd:enumeration value="Presentation"/>
          <xsd:enumeration value="Letter"/>
          <xsd:enumeration value="Research"/>
          <xsd:enumeration value="Notes"/>
          <xsd:enumeration value="Outreach"/>
          <xsd:enumeration value="Guide"/>
        </xsd:restriction>
      </xsd:simpleType>
    </xsd:element>
    <xsd:element name="Organization" ma:index="13" nillable="true" ma:displayName="Organization" ma:format="Dropdown" ma:internalName="Organization">
      <xsd:simpleType>
        <xsd:restriction base="dms:Text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26e12-d476-4181-a374-03714940037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ganization xmlns="137e0888-b787-4848-8102-1058df0a1f9f" xsi:nil="true"/>
    <Project xmlns="137e0888-b787-4848-8102-1058df0a1f9f">Clean Heat Standard</Project>
    <FileType xmlns="137e0888-b787-4848-8102-1058df0a1f9f" xsi:nil="true"/>
    <SharedWithUsers xmlns="d4926e12-d476-4181-a374-037149400372">
      <UserInfo>
        <DisplayName>Maura Collins</DisplayName>
        <AccountId>14</AccountId>
        <AccountType/>
      </UserInfo>
      <UserInfo>
        <DisplayName>Mia Watson</DisplayName>
        <AccountId>21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1F1467-8E0B-425C-9ACF-393447DE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7e0888-b787-4848-8102-1058df0a1f9f"/>
    <ds:schemaRef ds:uri="d4926e12-d476-4181-a374-0371494003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AD9824-140F-4A9F-A495-E394FD58AB5A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d4926e12-d476-4181-a374-037149400372"/>
    <ds:schemaRef ds:uri="137e0888-b787-4848-8102-1058df0a1f9f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3E6523F-9E15-4A86-8169-8729BA1426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Vermont Electric Cooperative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Hicks-Tibbles, Erin</dc:creator>
  <cp:keywords/>
  <dc:description/>
  <cp:lastModifiedBy>Cohen, Andrea</cp:lastModifiedBy>
  <cp:revision/>
  <dcterms:created xsi:type="dcterms:W3CDTF">2024-02-14T18:00:20Z</dcterms:created>
  <dcterms:modified xsi:type="dcterms:W3CDTF">2025-04-02T14:04:34Z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0x010100E9F06AB38913064187CDE8EC61DD42B2</vt:lpwstr>
  </property>
</Properties>
</file>